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el Köhle\Documents\Mittelschule Weil\weil.schule\"/>
    </mc:Choice>
  </mc:AlternateContent>
  <bookViews>
    <workbookView xWindow="390" yWindow="45" windowWidth="18375" windowHeight="7965"/>
  </bookViews>
  <sheets>
    <sheet name="QA Rechner" sheetId="3" r:id="rId1"/>
  </sheets>
  <calcPr calcId="162913"/>
  <customWorkbookViews>
    <customWorkbookView name="Michael Köhle - Persönliche Ansicht" guid="{89D75560-A086-45FF-A3BF-2DB55C392BA1}" mergeInterval="0" personalView="1" maximized="1" xWindow="1" yWindow="1" windowWidth="1916" windowHeight="850" activeSheetId="3"/>
  </customWorkbookViews>
</workbook>
</file>

<file path=xl/calcChain.xml><?xml version="1.0" encoding="utf-8"?>
<calcChain xmlns="http://schemas.openxmlformats.org/spreadsheetml/2006/main">
  <c r="F8" i="3" l="1"/>
  <c r="G6" i="3"/>
  <c r="F6" i="3"/>
  <c r="F5" i="3"/>
  <c r="F4" i="3"/>
  <c r="F3" i="3"/>
  <c r="F9" i="3" l="1"/>
  <c r="F10" i="3" s="1"/>
</calcChain>
</file>

<file path=xl/sharedStrings.xml><?xml version="1.0" encoding="utf-8"?>
<sst xmlns="http://schemas.openxmlformats.org/spreadsheetml/2006/main" count="22" uniqueCount="18">
  <si>
    <t>Fach</t>
  </si>
  <si>
    <t>Deutsch</t>
  </si>
  <si>
    <t>Mathematik</t>
  </si>
  <si>
    <t>PCB/E/GSE</t>
  </si>
  <si>
    <t>AWT</t>
  </si>
  <si>
    <t>TE/WI/SO</t>
  </si>
  <si>
    <t>Sport (…)</t>
  </si>
  <si>
    <t>Zeugnisnote</t>
  </si>
  <si>
    <t>Prüfungsnote</t>
  </si>
  <si>
    <t>Gewichtung</t>
  </si>
  <si>
    <t>Zähler</t>
  </si>
  <si>
    <t>1-fach</t>
  </si>
  <si>
    <t>Summe</t>
  </si>
  <si>
    <t>Durchschnitt</t>
  </si>
  <si>
    <t>2-fach</t>
  </si>
  <si>
    <t>(Projektprüfung)</t>
  </si>
  <si>
    <t xml:space="preserve">Wichtige Hinweise: Die Noten bitte nur in die hellblau hinterlegten Felder eintragen. Fehler in der Programmierung können nicht ausgeschlossen werden. Es empfiehlt sich immer eine nochmalige Berechnung (z.B. mit der Vorlage im Quali-Trainer). Ein korrektes Ergebnis erscheint nur, wenn alle Noten eingegeben wurden. </t>
  </si>
  <si>
    <t xml:space="preserve">Die Abschlussprüfung ist bestanden, wenn der errechnete Durchschnitt höchstens 3,0 ergibt. Wenn du den erforderlichen Gesamtdurchschnitt nur knapp verfehlt hast, ist eine mündliche Prüfung in den Fächern Mathematik und/oder Deutsch zur Verbesserung der Note abzulegen. Die Klassenleitungen beraten gerne.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</si>
</sst>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0"/>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horizontal="center" vertical="center"/>
    </xf>
    <xf numFmtId="0" fontId="0" fillId="0" borderId="0" xfId="0" applyAlignment="1">
      <alignment vertical="top" wrapText="1"/>
    </xf>
    <xf numFmtId="0" fontId="0" fillId="0" borderId="0" xfId="0" applyProtection="1"/>
    <xf numFmtId="0" fontId="4" fillId="2" borderId="4" xfId="0" applyFont="1" applyFill="1" applyBorder="1" applyAlignment="1" applyProtection="1">
      <alignment horizontal="center" vertical="center"/>
    </xf>
    <xf numFmtId="0" fontId="4" fillId="2" borderId="5"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center" vertical="center"/>
    </xf>
    <xf numFmtId="0" fontId="4" fillId="2" borderId="7" xfId="0" applyFont="1" applyFill="1" applyBorder="1" applyAlignment="1" applyProtection="1">
      <alignment vertical="center"/>
    </xf>
    <xf numFmtId="0" fontId="4" fillId="2" borderId="9" xfId="0" applyFont="1" applyFill="1" applyBorder="1" applyAlignment="1" applyProtection="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2"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0" fillId="4" borderId="15" xfId="0" applyFill="1" applyBorder="1" applyAlignment="1">
      <alignment horizontal="center" vertical="top" wrapText="1"/>
    </xf>
    <xf numFmtId="0" fontId="0" fillId="4" borderId="16" xfId="0" applyFill="1" applyBorder="1" applyAlignment="1">
      <alignment horizontal="center" vertical="top" wrapText="1"/>
    </xf>
    <xf numFmtId="0" fontId="0" fillId="4" borderId="17" xfId="0" applyFill="1" applyBorder="1" applyAlignment="1">
      <alignment horizontal="center"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cellXfs>
  <cellStyles count="1">
    <cellStyle name="Standard"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view="pageLayout" zoomScaleNormal="100" workbookViewId="0">
      <selection activeCell="B4" sqref="B4"/>
    </sheetView>
  </sheetViews>
  <sheetFormatPr baseColWidth="10" defaultRowHeight="15" x14ac:dyDescent="0.25"/>
  <cols>
    <col min="1" max="3" width="17" customWidth="1"/>
    <col min="4" max="7" width="11.7109375" customWidth="1"/>
  </cols>
  <sheetData>
    <row r="1" spans="1:7" ht="30" customHeight="1" thickBot="1" x14ac:dyDescent="0.3">
      <c r="A1" s="3"/>
    </row>
    <row r="2" spans="1:7" ht="30" customHeight="1" x14ac:dyDescent="0.25">
      <c r="A2" s="4" t="s">
        <v>0</v>
      </c>
      <c r="B2" s="5" t="s">
        <v>7</v>
      </c>
      <c r="C2" s="5" t="s">
        <v>8</v>
      </c>
      <c r="D2" s="31" t="s">
        <v>9</v>
      </c>
      <c r="E2" s="31"/>
      <c r="F2" s="31" t="s">
        <v>10</v>
      </c>
      <c r="G2" s="32"/>
    </row>
    <row r="3" spans="1:7" ht="28.5" customHeight="1" x14ac:dyDescent="0.25">
      <c r="A3" s="14" t="s">
        <v>1</v>
      </c>
      <c r="B3" s="6"/>
      <c r="C3" s="6"/>
      <c r="D3" s="33" t="s">
        <v>14</v>
      </c>
      <c r="E3" s="33"/>
      <c r="F3" s="33">
        <f>(B3+C3)*2</f>
        <v>0</v>
      </c>
      <c r="G3" s="34"/>
    </row>
    <row r="4" spans="1:7" ht="28.5" customHeight="1" x14ac:dyDescent="0.25">
      <c r="A4" s="14" t="s">
        <v>2</v>
      </c>
      <c r="B4" s="6"/>
      <c r="C4" s="6"/>
      <c r="D4" s="33" t="s">
        <v>14</v>
      </c>
      <c r="E4" s="33"/>
      <c r="F4" s="33">
        <f>(B4+C4)*2</f>
        <v>0</v>
      </c>
      <c r="G4" s="34"/>
    </row>
    <row r="5" spans="1:7" ht="28.5" customHeight="1" x14ac:dyDescent="0.25">
      <c r="A5" s="14" t="s">
        <v>3</v>
      </c>
      <c r="B5" s="6"/>
      <c r="C5" s="7"/>
      <c r="D5" s="33" t="s">
        <v>14</v>
      </c>
      <c r="E5" s="33"/>
      <c r="F5" s="33">
        <f>(B5+C5)*2</f>
        <v>0</v>
      </c>
      <c r="G5" s="34"/>
    </row>
    <row r="6" spans="1:7" ht="28.5" customHeight="1" x14ac:dyDescent="0.25">
      <c r="A6" s="14" t="s">
        <v>4</v>
      </c>
      <c r="B6" s="8"/>
      <c r="C6" s="7"/>
      <c r="D6" s="35" t="s">
        <v>11</v>
      </c>
      <c r="E6" s="33" t="s">
        <v>14</v>
      </c>
      <c r="F6" s="33">
        <f>B6+B7</f>
        <v>0</v>
      </c>
      <c r="G6" s="34">
        <f>C6*2</f>
        <v>0</v>
      </c>
    </row>
    <row r="7" spans="1:7" ht="28.5" customHeight="1" x14ac:dyDescent="0.25">
      <c r="A7" s="14" t="s">
        <v>5</v>
      </c>
      <c r="B7" s="8"/>
      <c r="C7" s="9" t="s">
        <v>15</v>
      </c>
      <c r="D7" s="35"/>
      <c r="E7" s="33"/>
      <c r="F7" s="33"/>
      <c r="G7" s="34"/>
    </row>
    <row r="8" spans="1:7" ht="28.5" customHeight="1" thickBot="1" x14ac:dyDescent="0.3">
      <c r="A8" s="15" t="s">
        <v>6</v>
      </c>
      <c r="B8" s="10"/>
      <c r="C8" s="11"/>
      <c r="D8" s="16" t="s">
        <v>11</v>
      </c>
      <c r="E8" s="16"/>
      <c r="F8" s="16">
        <f>B8+C8</f>
        <v>0</v>
      </c>
      <c r="G8" s="17"/>
    </row>
    <row r="9" spans="1:7" ht="15.75" x14ac:dyDescent="0.25">
      <c r="A9" s="12"/>
      <c r="B9" s="13"/>
      <c r="C9" s="13"/>
      <c r="D9" s="18" t="s">
        <v>12</v>
      </c>
      <c r="E9" s="19"/>
      <c r="F9" s="19">
        <f>F3+F4+F5+F6+G6+F8</f>
        <v>0</v>
      </c>
      <c r="G9" s="23"/>
    </row>
    <row r="10" spans="1:7" ht="34.5" customHeight="1" thickBot="1" x14ac:dyDescent="0.3">
      <c r="B10" s="1"/>
      <c r="C10" s="1"/>
      <c r="D10" s="24" t="s">
        <v>13</v>
      </c>
      <c r="E10" s="25"/>
      <c r="F10" s="26">
        <f>F9/18</f>
        <v>0</v>
      </c>
      <c r="G10" s="27"/>
    </row>
    <row r="11" spans="1:7" ht="15.75" thickBot="1" x14ac:dyDescent="0.3">
      <c r="B11" s="1"/>
      <c r="C11" s="1"/>
    </row>
    <row r="12" spans="1:7" ht="63.75" customHeight="1" thickBot="1" x14ac:dyDescent="0.3">
      <c r="A12" s="28" t="s">
        <v>16</v>
      </c>
      <c r="B12" s="29"/>
      <c r="C12" s="29"/>
      <c r="D12" s="29"/>
      <c r="E12" s="29"/>
      <c r="F12" s="29"/>
      <c r="G12" s="30"/>
    </row>
    <row r="13" spans="1:7" ht="15.75" thickBot="1" x14ac:dyDescent="0.3">
      <c r="A13" s="2"/>
      <c r="B13" s="2"/>
      <c r="C13" s="2"/>
      <c r="D13" s="2"/>
      <c r="E13" s="2"/>
      <c r="F13" s="2"/>
      <c r="G13" s="2"/>
    </row>
    <row r="14" spans="1:7" ht="78" customHeight="1" thickBot="1" x14ac:dyDescent="0.3">
      <c r="A14" s="20" t="s">
        <v>17</v>
      </c>
      <c r="B14" s="21"/>
      <c r="C14" s="21"/>
      <c r="D14" s="21"/>
      <c r="E14" s="21"/>
      <c r="F14" s="21"/>
      <c r="G14" s="22"/>
    </row>
  </sheetData>
  <sheetProtection algorithmName="SHA-512" hashValue="RhogyLK9gQisU+mY+WzA9AzYRrwGzbc+9wbBy8UVXP4RzCfxZIyn4148myePByrxI30WNFnYclw8/0Cl4rklfA==" saltValue="tu7h7eI+vu5ACGddYNBJlA==" spinCount="100000" sheet="1" objects="1" scenarios="1" selectLockedCells="1"/>
  <customSheetViews>
    <customSheetView guid="{89D75560-A086-45FF-A3BF-2DB55C392BA1}" showPageBreaks="1" view="pageLayout">
      <selection activeCell="B3" sqref="B3"/>
      <pageMargins left="0.7" right="0.7" top="0.78740157499999996" bottom="0.78740157499999996" header="0.3" footer="0.3"/>
      <pageSetup paperSize="9" orientation="portrait" r:id="rId1"/>
      <headerFooter>
        <oddHeader>&amp;C&amp;18&amp;EQA-Rechner&amp;R&amp;G</oddHeader>
      </headerFooter>
    </customSheetView>
  </customSheetViews>
  <mergeCells count="20">
    <mergeCell ref="D5:E5"/>
    <mergeCell ref="F5:G5"/>
    <mergeCell ref="D6:D7"/>
    <mergeCell ref="E6:E7"/>
    <mergeCell ref="F6:F7"/>
    <mergeCell ref="G6:G7"/>
    <mergeCell ref="D2:E2"/>
    <mergeCell ref="F2:G2"/>
    <mergeCell ref="D3:E3"/>
    <mergeCell ref="F3:G3"/>
    <mergeCell ref="D4:E4"/>
    <mergeCell ref="F4:G4"/>
    <mergeCell ref="D8:E8"/>
    <mergeCell ref="F8:G8"/>
    <mergeCell ref="D9:E9"/>
    <mergeCell ref="A14:G14"/>
    <mergeCell ref="F9:G9"/>
    <mergeCell ref="D10:E10"/>
    <mergeCell ref="F10:G10"/>
    <mergeCell ref="A12:G12"/>
  </mergeCells>
  <conditionalFormatting sqref="F10:G10">
    <cfRule type="cellIs" dxfId="1" priority="1" operator="lessThan">
      <formula>3.01</formula>
    </cfRule>
    <cfRule type="cellIs" dxfId="0" priority="2" operator="greaterThan">
      <formula>3</formula>
    </cfRule>
  </conditionalFormatting>
  <pageMargins left="0.7" right="0.7" top="0.78740157499999996" bottom="0.78740157499999996" header="0.3" footer="0.3"/>
  <pageSetup paperSize="9" orientation="landscape" r:id="rId2"/>
  <headerFooter>
    <oddHeader>&amp;C&amp;18&amp;EQA-Rechner&amp;R&amp;G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QA Rechner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Rheinisch</dc:creator>
  <cp:lastModifiedBy>Michael Köhle</cp:lastModifiedBy>
  <dcterms:created xsi:type="dcterms:W3CDTF">2015-12-15T10:23:16Z</dcterms:created>
  <dcterms:modified xsi:type="dcterms:W3CDTF">2017-02-10T18:03:55Z</dcterms:modified>
</cp:coreProperties>
</file>